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28" i="1"/>
  <c r="H24" i="1"/>
  <c r="H18" i="1"/>
  <c r="H57" i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<sst xmlns="http://schemas.openxmlformats.org/spreadsheetml/2006/main" count="57" uniqueCount="33">
  <si>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</si>
  <si>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</si>
  <si>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</si>
  <si>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</si>
  <si>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</si>
  <si>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</si>
  <si>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</si>
  <si>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</si>
  <si>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</si>
  <si>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</si>
  <si>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</si>
  <si>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</si>
  <si>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</si>
  <si>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</si>
  <si>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</si>
  <si>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</si>
  <si>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</si>
  <si>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</si>
  <si>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</si>
  <si>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</si>
  <si>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</si>
  <si>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</si>
  <si>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</si>
  <si>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</si>
  <si>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</si>
  <si>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</si>
  <si>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</si>
  <si>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</si>
  <si>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</si>
  <si>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15.04.2022.</t>
  </si>
  <si>
    <t xml:space="preserve">Primljena i neutrošena participacija od 15.04.2022. </t>
  </si>
  <si>
    <t>Primljena i neutrošena participacija od 15.04.2022.</t>
  </si>
  <si>
    <t xml:space="preserve">Dana 15.04.2022.godine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</si>
</sst>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" zoomScaleNormal="100" workbookViewId="0">
      <selection activeCell="I59" sqref="I59:I60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29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44666</v>
      </c>
      <c r="H12" s="14">
        <v>4513206.26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44666</v>
      </c>
      <c r="H13" s="2">
        <f>H14+H29-H37-H50</f>
        <v>3401383.5999999992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44666</v>
      </c>
      <c r="H14" s="3">
        <f>SUM(H15:H28)</f>
        <v>3285043.0099999993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</f>
        <v>1732870.5499999993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1184208.33-964202.43-13980+1184208.33-11394+63.59</f>
        <v>1378903.82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</f>
        <v>173268.63999999998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44666</v>
      </c>
      <c r="H29" s="3">
        <f>H30+H31+H32+H33+H35+H36+H34</f>
        <v>118764.58999999997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</f>
        <v>118764.58999999997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44666</v>
      </c>
      <c r="H37" s="4">
        <f>SUM(H38:H49)</f>
        <v>2424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2424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44666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44666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</f>
        <v>1111822.659999999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4513206.2599999979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2022-04-18T07:08:29Z</dcterms:modified>
  <cp:category/>
  <cp:contentStatus/>
</cp:coreProperties>
</file>